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90" windowHeight="12915" activeTab="0"/>
  </bookViews>
  <sheets>
    <sheet name=" 9 мес. 2011г.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<sst xmlns="http://schemas.openxmlformats.org/spreadsheetml/2006/main" count="58" uniqueCount="41">
  <si>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 xml:space="preserve">     Средняя заработная плата работников </t>
  </si>
  <si>
    <t xml:space="preserve">  ООО "ЖКС Курортного района" </t>
  </si>
  <si>
    <t>за  9 месяцев  2011 года</t>
  </si>
  <si>
    <t xml:space="preserve">  2011 год</t>
  </si>
  <si>
    <t>Укомплектованность кадрами на</t>
  </si>
  <si>
    <t>Средняя з/плата</t>
  </si>
  <si>
    <t>01.10.2011 года</t>
  </si>
  <si>
    <t>Наименование</t>
  </si>
  <si>
    <t>по СПБ</t>
  </si>
  <si>
    <t xml:space="preserve">Средняя </t>
  </si>
  <si>
    <t>Начисленный</t>
  </si>
  <si>
    <t>Средняя</t>
  </si>
  <si>
    <t xml:space="preserve">Штатная </t>
  </si>
  <si>
    <t xml:space="preserve">Фактическая </t>
  </si>
  <si>
    <t>Вакансии</t>
  </si>
  <si>
    <t>на 01.01.2009г.</t>
  </si>
  <si>
    <t>на 01.01.2010г.</t>
  </si>
  <si>
    <t>на 01.01.2011г.</t>
  </si>
  <si>
    <t>численность</t>
  </si>
  <si>
    <t>ФЗП</t>
  </si>
  <si>
    <t>з/плата</t>
  </si>
  <si>
    <t>руб./мес.</t>
  </si>
  <si>
    <t>чел.</t>
  </si>
  <si>
    <t>тыс.руб</t>
  </si>
  <si>
    <t>Всего:</t>
  </si>
  <si>
    <t>в т.ч.</t>
  </si>
  <si>
    <t>Рук.,спец., служ.</t>
  </si>
  <si>
    <t>Рабочие</t>
  </si>
  <si>
    <t>кровельщик</t>
  </si>
  <si>
    <t>слесарь-сантехн.</t>
  </si>
  <si>
    <t>электромонтер</t>
  </si>
  <si>
    <t>газосварщик</t>
  </si>
  <si>
    <t>штукатур-маляр</t>
  </si>
  <si>
    <t>дворник</t>
  </si>
  <si>
    <t>уборщик мусороп.</t>
  </si>
  <si>
    <t>плотник</t>
  </si>
  <si>
    <t>водитель</t>
  </si>
  <si>
    <t>тракторист</t>
  </si>
  <si>
    <t>раб. благ.нас.пункт.</t>
  </si>
  <si>
    <t>прочие</t>
  </si>
  <si>
    <t>рабочий по благ.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</si>
</sst>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tabSelected="1" workbookViewId="0" topLeftCell="A1">
      <selection activeCell="A24" sqref="A24"/>
    </sheetView>
  </sheetViews>
  <sheetFormatPr defaultColWidth="9.00390625" defaultRowHeight="12.75"/>
  <cols>
    <col min="1" max="1" width="21.75390625" style="0" customWidth="1"/>
    <col min="2" max="2" width="15.375" style="0" hidden="1" customWidth="1"/>
    <col min="3" max="3" width="0.2421875" style="0" hidden="1" customWidth="1"/>
    <col min="4" max="4" width="15.00390625" style="0" hidden="1" customWidth="1"/>
    <col min="5" max="5" width="15.875" style="0" customWidth="1"/>
    <col min="6" max="6" width="11.125" style="0" customWidth="1"/>
    <col min="7" max="7" width="12.00390625" style="0" customWidth="1"/>
    <col min="9" max="9" width="11.25390625" style="0" customWidth="1"/>
    <col min="10" max="10" width="11.75390625" style="0" customWidth="1"/>
    <col min="11" max="11" width="9.25390625" style="0" bestFit="1" customWidth="1"/>
  </cols>
  <sheetData>
    <row r="2" spans="1:11" ht="18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8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2.75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ht="13.5" thickBot="1"/>
    <row r="6" spans="1:11" ht="19.5" customHeight="1">
      <c r="A6" s="1"/>
      <c r="B6" s="1"/>
      <c r="C6" s="2"/>
      <c r="D6" s="2"/>
      <c r="E6" s="2"/>
      <c r="F6" s="65" t="s">
        <v>3</v>
      </c>
      <c r="G6" s="66"/>
      <c r="H6" s="67"/>
      <c r="I6" s="62" t="s">
        <v>4</v>
      </c>
      <c r="J6" s="63"/>
      <c r="K6" s="64"/>
    </row>
    <row r="7" spans="1:11" ht="19.5" customHeight="1" thickBot="1">
      <c r="A7" s="3"/>
      <c r="B7" s="3" t="s">
        <v>5</v>
      </c>
      <c r="C7" s="4" t="s">
        <v>5</v>
      </c>
      <c r="D7" s="4" t="s">
        <v>5</v>
      </c>
      <c r="E7" s="4" t="s">
        <v>5</v>
      </c>
      <c r="F7" s="68"/>
      <c r="G7" s="69"/>
      <c r="H7" s="70"/>
      <c r="I7" s="59" t="s">
        <v>6</v>
      </c>
      <c r="J7" s="60"/>
      <c r="K7" s="61"/>
    </row>
    <row r="8" spans="1:11" ht="19.5" customHeight="1">
      <c r="A8" s="6" t="s">
        <v>7</v>
      </c>
      <c r="B8" s="6" t="s">
        <v>8</v>
      </c>
      <c r="C8" s="7" t="s">
        <v>8</v>
      </c>
      <c r="D8" s="7" t="s">
        <v>8</v>
      </c>
      <c r="E8" s="7" t="s">
        <v>8</v>
      </c>
      <c r="F8" s="8" t="s">
        <v>9</v>
      </c>
      <c r="G8" s="9" t="s">
        <v>10</v>
      </c>
      <c r="H8" s="10" t="s">
        <v>11</v>
      </c>
      <c r="I8" s="11" t="s">
        <v>12</v>
      </c>
      <c r="J8" s="12" t="s">
        <v>13</v>
      </c>
      <c r="K8" s="13" t="s">
        <v>14</v>
      </c>
    </row>
    <row r="9" spans="1:11" ht="19.5" customHeight="1">
      <c r="A9" s="3"/>
      <c r="B9" s="3" t="s">
        <v>15</v>
      </c>
      <c r="C9" s="4" t="s">
        <v>16</v>
      </c>
      <c r="D9" s="4" t="s">
        <v>17</v>
      </c>
      <c r="E9" s="4" t="s">
        <v>17</v>
      </c>
      <c r="F9" s="11" t="s">
        <v>18</v>
      </c>
      <c r="G9" s="14" t="s">
        <v>19</v>
      </c>
      <c r="H9" s="13" t="s">
        <v>20</v>
      </c>
      <c r="I9" s="11" t="s">
        <v>18</v>
      </c>
      <c r="J9" s="12" t="s">
        <v>18</v>
      </c>
      <c r="K9" s="13"/>
    </row>
    <row r="10" spans="1:11" ht="19.5" customHeight="1" thickBot="1">
      <c r="A10" s="3"/>
      <c r="B10" s="6" t="s">
        <v>21</v>
      </c>
      <c r="C10" s="7" t="s">
        <v>21</v>
      </c>
      <c r="D10" s="5" t="s">
        <v>21</v>
      </c>
      <c r="E10" s="5" t="s">
        <v>21</v>
      </c>
      <c r="F10" s="15" t="s">
        <v>22</v>
      </c>
      <c r="G10" s="14" t="s">
        <v>23</v>
      </c>
      <c r="H10" s="7" t="s">
        <v>21</v>
      </c>
      <c r="I10" s="15" t="s">
        <v>22</v>
      </c>
      <c r="J10" s="14" t="s">
        <v>22</v>
      </c>
      <c r="K10" s="16" t="s">
        <v>22</v>
      </c>
    </row>
    <row r="11" spans="1:11" ht="19.5" customHeight="1">
      <c r="A11" s="17" t="s">
        <v>24</v>
      </c>
      <c r="B11" s="18">
        <v>16138</v>
      </c>
      <c r="C11" s="19">
        <v>17539</v>
      </c>
      <c r="D11" s="20">
        <v>19199</v>
      </c>
      <c r="E11" s="20">
        <v>19199</v>
      </c>
      <c r="F11" s="21">
        <f>F13+F14</f>
        <v>449.9</v>
      </c>
      <c r="G11" s="22">
        <f>G13+G14</f>
        <v>55190.7</v>
      </c>
      <c r="H11" s="23">
        <v>13631</v>
      </c>
      <c r="I11" s="19">
        <v>526</v>
      </c>
      <c r="J11" s="22">
        <v>456</v>
      </c>
      <c r="K11" s="23">
        <f>I11-J11</f>
        <v>70</v>
      </c>
    </row>
    <row r="12" spans="1:11" ht="19.5" customHeight="1">
      <c r="A12" s="24" t="s">
        <v>25</v>
      </c>
      <c r="B12" s="25"/>
      <c r="C12" s="26"/>
      <c r="D12" s="26"/>
      <c r="E12" s="26"/>
      <c r="F12" s="27"/>
      <c r="G12" s="28"/>
      <c r="H12" s="29"/>
      <c r="I12" s="26"/>
      <c r="J12" s="28"/>
      <c r="K12" s="29"/>
    </row>
    <row r="13" spans="1:11" ht="19.5" customHeight="1">
      <c r="A13" s="30" t="s">
        <v>26</v>
      </c>
      <c r="B13" s="31">
        <v>20311</v>
      </c>
      <c r="C13" s="20">
        <v>22316</v>
      </c>
      <c r="D13" s="20">
        <v>24366</v>
      </c>
      <c r="E13" s="20">
        <v>24366</v>
      </c>
      <c r="F13" s="32">
        <v>85.2</v>
      </c>
      <c r="G13" s="33">
        <v>15097.5</v>
      </c>
      <c r="H13" s="34">
        <v>19689</v>
      </c>
      <c r="I13" s="20">
        <v>91</v>
      </c>
      <c r="J13" s="33">
        <v>85</v>
      </c>
      <c r="K13" s="35">
        <f>I13-J13</f>
        <v>6</v>
      </c>
    </row>
    <row r="14" spans="1:11" ht="19.5" customHeight="1">
      <c r="A14" s="36" t="s">
        <v>27</v>
      </c>
      <c r="B14" s="37">
        <v>14913</v>
      </c>
      <c r="C14" s="38">
        <v>16115</v>
      </c>
      <c r="D14" s="38">
        <v>17607</v>
      </c>
      <c r="E14" s="38">
        <v>17607</v>
      </c>
      <c r="F14" s="39">
        <v>364.7</v>
      </c>
      <c r="G14" s="40">
        <v>40093.2</v>
      </c>
      <c r="H14" s="35">
        <v>12215</v>
      </c>
      <c r="I14" s="38">
        <f>SUM(I16:I28)</f>
        <v>435</v>
      </c>
      <c r="J14" s="40">
        <v>371</v>
      </c>
      <c r="K14" s="35">
        <f>I14-J14</f>
        <v>64</v>
      </c>
    </row>
    <row r="15" spans="1:11" ht="19.5" customHeight="1">
      <c r="A15" s="41" t="s">
        <v>25</v>
      </c>
      <c r="B15" s="42"/>
      <c r="C15" s="43"/>
      <c r="D15" s="43"/>
      <c r="E15" s="43"/>
      <c r="F15" s="44"/>
      <c r="G15" s="45"/>
      <c r="H15" s="46"/>
      <c r="I15" s="43"/>
      <c r="J15" s="45"/>
      <c r="K15" s="46"/>
    </row>
    <row r="16" spans="1:11" ht="19.5" customHeight="1">
      <c r="A16" s="24" t="s">
        <v>28</v>
      </c>
      <c r="B16" s="25">
        <v>19637</v>
      </c>
      <c r="C16" s="26">
        <v>19236</v>
      </c>
      <c r="D16" s="26">
        <v>29497</v>
      </c>
      <c r="E16" s="26">
        <v>29497</v>
      </c>
      <c r="F16" s="27">
        <v>5.8</v>
      </c>
      <c r="G16" s="28">
        <v>916.2</v>
      </c>
      <c r="H16" s="29">
        <v>17552</v>
      </c>
      <c r="I16" s="26">
        <v>10</v>
      </c>
      <c r="J16" s="28">
        <v>6</v>
      </c>
      <c r="K16" s="29">
        <f aca="true" t="shared" si="0" ref="K16:K28">I16-J16</f>
        <v>4</v>
      </c>
    </row>
    <row r="17" spans="1:11" ht="19.5" customHeight="1">
      <c r="A17" s="41" t="s">
        <v>29</v>
      </c>
      <c r="B17" s="42">
        <v>16978</v>
      </c>
      <c r="C17" s="43">
        <v>18351</v>
      </c>
      <c r="D17" s="43">
        <v>19514</v>
      </c>
      <c r="E17" s="43">
        <v>19514</v>
      </c>
      <c r="F17" s="44">
        <v>38.1</v>
      </c>
      <c r="G17" s="47">
        <v>5175</v>
      </c>
      <c r="H17" s="46">
        <v>15092</v>
      </c>
      <c r="I17" s="43">
        <v>44</v>
      </c>
      <c r="J17" s="45">
        <v>40</v>
      </c>
      <c r="K17" s="46">
        <f t="shared" si="0"/>
        <v>4</v>
      </c>
    </row>
    <row r="18" spans="1:11" ht="19.5" customHeight="1">
      <c r="A18" s="24" t="s">
        <v>30</v>
      </c>
      <c r="B18" s="25">
        <v>16977</v>
      </c>
      <c r="C18" s="26">
        <v>18284</v>
      </c>
      <c r="D18" s="26">
        <v>19048</v>
      </c>
      <c r="E18" s="26">
        <v>19048</v>
      </c>
      <c r="F18" s="27">
        <v>17.2</v>
      </c>
      <c r="G18" s="28">
        <v>1933.5</v>
      </c>
      <c r="H18" s="29">
        <v>12490</v>
      </c>
      <c r="I18" s="26">
        <v>18</v>
      </c>
      <c r="J18" s="28">
        <v>17</v>
      </c>
      <c r="K18" s="29">
        <f t="shared" si="0"/>
        <v>1</v>
      </c>
    </row>
    <row r="19" spans="1:11" ht="19.5" customHeight="1">
      <c r="A19" s="41" t="s">
        <v>31</v>
      </c>
      <c r="B19" s="42">
        <v>22534</v>
      </c>
      <c r="C19" s="43">
        <v>24050</v>
      </c>
      <c r="D19" s="43">
        <v>25690</v>
      </c>
      <c r="E19" s="43">
        <v>25690</v>
      </c>
      <c r="F19" s="44">
        <v>5</v>
      </c>
      <c r="G19" s="47">
        <v>1127</v>
      </c>
      <c r="H19" s="46">
        <v>25044</v>
      </c>
      <c r="I19" s="43">
        <v>15</v>
      </c>
      <c r="J19" s="45">
        <v>5</v>
      </c>
      <c r="K19" s="29">
        <f t="shared" si="0"/>
        <v>10</v>
      </c>
    </row>
    <row r="20" spans="1:11" ht="19.5" customHeight="1">
      <c r="A20" s="24" t="s">
        <v>32</v>
      </c>
      <c r="B20" s="25">
        <v>19127</v>
      </c>
      <c r="C20" s="26">
        <v>20967</v>
      </c>
      <c r="D20" s="26">
        <v>20568</v>
      </c>
      <c r="E20" s="26">
        <v>20568</v>
      </c>
      <c r="F20" s="27">
        <v>5.4</v>
      </c>
      <c r="G20" s="28">
        <v>718.2</v>
      </c>
      <c r="H20" s="29">
        <v>14778</v>
      </c>
      <c r="I20" s="26">
        <v>12</v>
      </c>
      <c r="J20" s="28">
        <v>4</v>
      </c>
      <c r="K20" s="29">
        <f t="shared" si="0"/>
        <v>8</v>
      </c>
    </row>
    <row r="21" spans="1:11" ht="19.5" customHeight="1">
      <c r="A21" s="41" t="s">
        <v>33</v>
      </c>
      <c r="B21" s="42">
        <v>12566</v>
      </c>
      <c r="C21" s="43">
        <v>14450</v>
      </c>
      <c r="D21" s="43">
        <v>14923</v>
      </c>
      <c r="E21" s="43">
        <v>14923</v>
      </c>
      <c r="F21" s="44">
        <v>143.4</v>
      </c>
      <c r="G21" s="45">
        <v>13333.2</v>
      </c>
      <c r="H21" s="46">
        <v>10331</v>
      </c>
      <c r="I21" s="43">
        <v>167</v>
      </c>
      <c r="J21" s="45">
        <v>145</v>
      </c>
      <c r="K21" s="29">
        <f t="shared" si="0"/>
        <v>22</v>
      </c>
    </row>
    <row r="22" spans="1:11" ht="19.5" customHeight="1">
      <c r="A22" s="48" t="s">
        <v>34</v>
      </c>
      <c r="B22" s="25">
        <v>13160</v>
      </c>
      <c r="C22" s="26">
        <v>14467</v>
      </c>
      <c r="D22" s="26">
        <v>15333</v>
      </c>
      <c r="E22" s="26">
        <v>15333</v>
      </c>
      <c r="F22" s="27">
        <v>39</v>
      </c>
      <c r="G22" s="28">
        <v>3393.8</v>
      </c>
      <c r="H22" s="29">
        <v>9669</v>
      </c>
      <c r="I22" s="26">
        <v>40</v>
      </c>
      <c r="J22" s="28">
        <v>39</v>
      </c>
      <c r="K22" s="29">
        <f t="shared" si="0"/>
        <v>1</v>
      </c>
    </row>
    <row r="23" spans="1:11" ht="19.5" customHeight="1">
      <c r="A23" s="41" t="s">
        <v>40</v>
      </c>
      <c r="B23" s="42">
        <v>12566</v>
      </c>
      <c r="C23" s="43">
        <v>14450</v>
      </c>
      <c r="D23" s="43">
        <v>14923</v>
      </c>
      <c r="E23" s="43">
        <v>14923</v>
      </c>
      <c r="F23" s="44">
        <v>22</v>
      </c>
      <c r="G23" s="45">
        <v>2367.9</v>
      </c>
      <c r="H23" s="46">
        <v>11959</v>
      </c>
      <c r="I23" s="43">
        <v>22</v>
      </c>
      <c r="J23" s="45">
        <v>22</v>
      </c>
      <c r="K23" s="46">
        <f t="shared" si="0"/>
        <v>0</v>
      </c>
    </row>
    <row r="24" spans="1:11" ht="19.5" customHeight="1">
      <c r="A24" s="24" t="s">
        <v>35</v>
      </c>
      <c r="B24" s="25">
        <v>17061</v>
      </c>
      <c r="C24" s="26">
        <v>17711</v>
      </c>
      <c r="D24" s="26">
        <v>18564</v>
      </c>
      <c r="E24" s="26">
        <v>18564</v>
      </c>
      <c r="F24" s="27">
        <v>12</v>
      </c>
      <c r="G24" s="28">
        <v>1301.5</v>
      </c>
      <c r="H24" s="29">
        <v>12051</v>
      </c>
      <c r="I24" s="26">
        <v>13</v>
      </c>
      <c r="J24" s="28">
        <v>12</v>
      </c>
      <c r="K24" s="29">
        <f t="shared" si="0"/>
        <v>1</v>
      </c>
    </row>
    <row r="25" spans="1:11" ht="19.5" customHeight="1">
      <c r="A25" s="41" t="s">
        <v>36</v>
      </c>
      <c r="B25" s="42">
        <v>19187</v>
      </c>
      <c r="C25" s="43">
        <v>20539</v>
      </c>
      <c r="D25" s="43">
        <v>22831</v>
      </c>
      <c r="E25" s="43">
        <v>22831</v>
      </c>
      <c r="F25" s="44">
        <v>20.6</v>
      </c>
      <c r="G25" s="45">
        <v>3447.5</v>
      </c>
      <c r="H25" s="46">
        <v>18595</v>
      </c>
      <c r="I25" s="43">
        <v>22</v>
      </c>
      <c r="J25" s="45">
        <v>21</v>
      </c>
      <c r="K25" s="29">
        <f t="shared" si="0"/>
        <v>1</v>
      </c>
    </row>
    <row r="26" spans="1:11" ht="19.5" customHeight="1">
      <c r="A26" s="24" t="s">
        <v>37</v>
      </c>
      <c r="B26" s="25">
        <v>22037</v>
      </c>
      <c r="C26" s="26">
        <v>22279</v>
      </c>
      <c r="D26" s="26">
        <v>25350</v>
      </c>
      <c r="E26" s="26">
        <v>25350</v>
      </c>
      <c r="F26" s="27">
        <v>15.1</v>
      </c>
      <c r="G26" s="28">
        <v>2613.6</v>
      </c>
      <c r="H26" s="29">
        <v>19232</v>
      </c>
      <c r="I26" s="26">
        <v>17</v>
      </c>
      <c r="J26" s="28">
        <v>14</v>
      </c>
      <c r="K26" s="29">
        <f t="shared" si="0"/>
        <v>3</v>
      </c>
    </row>
    <row r="27" spans="1:11" ht="19.5" customHeight="1">
      <c r="A27" s="24" t="s">
        <v>38</v>
      </c>
      <c r="B27" s="25"/>
      <c r="C27" s="26"/>
      <c r="D27" s="29">
        <v>14923</v>
      </c>
      <c r="E27" s="29">
        <v>14923</v>
      </c>
      <c r="F27" s="27">
        <v>10.4</v>
      </c>
      <c r="G27" s="28">
        <v>1413.4</v>
      </c>
      <c r="H27" s="29">
        <v>15100</v>
      </c>
      <c r="I27" s="26">
        <v>18</v>
      </c>
      <c r="J27" s="28">
        <v>15</v>
      </c>
      <c r="K27" s="49">
        <f t="shared" si="0"/>
        <v>3</v>
      </c>
    </row>
    <row r="28" spans="1:11" ht="19.5" customHeight="1" thickBot="1">
      <c r="A28" s="50" t="s">
        <v>39</v>
      </c>
      <c r="B28" s="51">
        <v>12101</v>
      </c>
      <c r="C28" s="52">
        <v>11022</v>
      </c>
      <c r="D28" s="52">
        <v>11672</v>
      </c>
      <c r="E28" s="52">
        <v>11672</v>
      </c>
      <c r="F28" s="53">
        <v>30.7</v>
      </c>
      <c r="G28" s="54">
        <v>2352.4</v>
      </c>
      <c r="H28" s="55">
        <v>8514</v>
      </c>
      <c r="I28" s="52">
        <v>37</v>
      </c>
      <c r="J28" s="54">
        <v>31</v>
      </c>
      <c r="K28" s="56">
        <f t="shared" si="0"/>
        <v>6</v>
      </c>
    </row>
    <row r="31" ht="12.75">
      <c r="A31" s="57"/>
    </row>
    <row r="32" spans="1:11" ht="15">
      <c r="A32" s="58"/>
      <c r="B32" s="58"/>
      <c r="C32" s="58"/>
      <c r="D32" s="58"/>
      <c r="E32" s="58"/>
      <c r="F32" s="58"/>
      <c r="G32" s="58"/>
      <c r="H32" s="58"/>
      <c r="K32" s="58"/>
    </row>
    <row r="33" spans="1:8" ht="15">
      <c r="A33" s="58"/>
      <c r="B33" s="58"/>
      <c r="C33" s="58"/>
      <c r="D33" s="58"/>
      <c r="E33" s="58"/>
      <c r="F33" s="58"/>
      <c r="G33" s="58"/>
      <c r="H33" s="58"/>
    </row>
    <row r="35" spans="1:9" ht="15">
      <c r="A35" s="58"/>
      <c r="B35" s="58"/>
      <c r="C35" s="58"/>
      <c r="D35" s="58"/>
      <c r="E35" s="58"/>
      <c r="F35" s="58"/>
      <c r="G35" s="58"/>
      <c r="H35" s="58"/>
      <c r="I35" s="58"/>
    </row>
  </sheetData>
  <mergeCells count="6">
    <mergeCell ref="I7:K7"/>
    <mergeCell ref="I6:K6"/>
    <mergeCell ref="F6:H7"/>
    <mergeCell ref="A2:K2"/>
    <mergeCell ref="A3:K3"/>
    <mergeCell ref="A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2011-11-03T13:09:36Z</dcterms:created>
  <dcterms:modified xsi:type="dcterms:W3CDTF">2011-11-07T05:05:56Z</dcterms:modified>
  <cp:category/>
  <cp:version/>
  <cp:contentType/>
  <cp:contentStatus/>
</cp:coreProperties>
</file>